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 REPASSE 2011" sheetId="1" r:id="rId1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<sst xmlns="http://schemas.openxmlformats.org/spreadsheetml/2006/main" count="25" uniqueCount="25">
  <si>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</si>
  <si>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</si>
  <si>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</si>
  <si>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</si>
  <si>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</si>
  <si>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</si>
  <si>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</si>
  <si>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</si>
  <si>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</si>
  <si>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</si>
  <si>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</si>
  <si>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</si>
  <si>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</si>
  <si>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TRIBUNAL DE CONTAS DO ESTADO DE RONDÔNIA</t>
  </si>
  <si>
    <t>ORÇAMENTO TCE-RO</t>
  </si>
  <si>
    <t>SALDO</t>
  </si>
  <si>
    <t>SECRETARIA GERAL DE ADMINISTRAÇÃO - SGA</t>
  </si>
  <si>
    <t>DEPARTAMENTO DE FINANÇAS - DEFIN</t>
  </si>
  <si>
    <t>COTA RECEBIDA</t>
  </si>
  <si>
    <t>Fonte: SIAFEM e Extrato Bancário BB S A.</t>
  </si>
  <si>
    <t>Notas Explicativas:</t>
  </si>
  <si>
    <t>COTAS MENSAIS RECEBIDAS DO TESOURO ESTADUAL - 2011</t>
  </si>
  <si>
    <t>COTA PREVISTA (1)</t>
  </si>
  <si>
    <t xml:space="preserve">1 - Lei nº 2368, de 2010; Decreto nº 15652, de 2011. </t>
  </si>
  <si>
    <t>2 - O saldo das cotas positivas significa que ocorreu o recebimento a mais do previsto; o saldo das cotas negativas um recebimento a menor do previsto; e o saldo das cotas nulas significa que ocorreu o recebimento igual ao previsto.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</si>
</sst>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R$&quot;\ #,##0.00;[Red]&quot;R$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1" fontId="4" fillId="0" borderId="0" xfId="62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1" fontId="9" fillId="0" borderId="0" xfId="62" applyFont="1" applyAlignment="1">
      <alignment/>
    </xf>
    <xf numFmtId="171" fontId="9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9" fillId="0" borderId="0" xfId="62" applyFont="1" applyBorder="1" applyAlignment="1">
      <alignment/>
    </xf>
    <xf numFmtId="171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62" applyFont="1" applyAlignment="1">
      <alignment/>
    </xf>
    <xf numFmtId="0" fontId="8" fillId="33" borderId="10" xfId="0" applyFont="1" applyFill="1" applyBorder="1" applyAlignment="1">
      <alignment horizontal="center"/>
    </xf>
    <xf numFmtId="17" fontId="8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71" fontId="4" fillId="0" borderId="0" xfId="62" applyFont="1" applyBorder="1" applyAlignment="1">
      <alignment horizontal="center"/>
    </xf>
    <xf numFmtId="171" fontId="11" fillId="0" borderId="0" xfId="62" applyFont="1" applyBorder="1" applyAlignment="1">
      <alignment horizontal="center"/>
    </xf>
    <xf numFmtId="171" fontId="5" fillId="0" borderId="0" xfId="62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1" fontId="5" fillId="0" borderId="12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191" fontId="9" fillId="0" borderId="10" xfId="47" applyNumberFormat="1" applyFont="1" applyBorder="1" applyAlignment="1">
      <alignment horizontal="left" vertical="center"/>
    </xf>
    <xf numFmtId="191" fontId="8" fillId="0" borderId="10" xfId="47" applyNumberFormat="1" applyFont="1" applyBorder="1" applyAlignment="1">
      <alignment horizontal="left" vertical="center"/>
    </xf>
    <xf numFmtId="191" fontId="8" fillId="0" borderId="11" xfId="47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171" fontId="4" fillId="0" borderId="0" xfId="62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142875</xdr:rowOff>
    </xdr:from>
    <xdr:to>
      <xdr:col>0</xdr:col>
      <xdr:colOff>1381125</xdr:colOff>
      <xdr:row>2</xdr:row>
      <xdr:rowOff>266700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42875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="90" zoomScaleNormal="90" zoomScalePageLayoutView="0" workbookViewId="0" topLeftCell="A1">
      <selection activeCell="A14" sqref="A14"/>
    </sheetView>
  </sheetViews>
  <sheetFormatPr defaultColWidth="11.421875" defaultRowHeight="24.75" customHeight="1"/>
  <cols>
    <col min="1" max="1" width="22.140625" style="4" customWidth="1"/>
    <col min="2" max="2" width="17.28125" style="4" customWidth="1"/>
    <col min="3" max="10" width="17.421875" style="4" bestFit="1" customWidth="1"/>
    <col min="11" max="11" width="16.140625" style="4" customWidth="1"/>
    <col min="12" max="13" width="17.421875" style="4" bestFit="1" customWidth="1"/>
    <col min="14" max="14" width="18.57421875" style="4" bestFit="1" customWidth="1"/>
    <col min="15" max="15" width="5.8515625" style="4" customWidth="1"/>
    <col min="16" max="16" width="21.7109375" style="4" customWidth="1"/>
    <col min="17" max="17" width="16.421875" style="4" customWidth="1"/>
    <col min="18" max="16384" width="11.421875" style="4" customWidth="1"/>
  </cols>
  <sheetData>
    <row r="1" spans="1:15" ht="27.75" customHeight="1">
      <c r="A1" s="33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"/>
    </row>
    <row r="2" spans="1:15" ht="27.75" customHeight="1">
      <c r="A2" s="36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"/>
    </row>
    <row r="3" spans="1:16" ht="27.75" customHeight="1">
      <c r="A3" s="39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"/>
      <c r="P3" s="3"/>
    </row>
    <row r="4" spans="1:16" ht="30" customHeigh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3"/>
      <c r="P4" s="3"/>
    </row>
    <row r="5" spans="1:15" ht="27.75" customHeight="1">
      <c r="A5" s="16" t="s">
        <v>14</v>
      </c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12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  <c r="O5" s="3"/>
    </row>
    <row r="6" spans="1:16" ht="27.75" customHeight="1">
      <c r="A6" s="17" t="s">
        <v>22</v>
      </c>
      <c r="B6" s="31">
        <v>6044721</v>
      </c>
      <c r="C6" s="31">
        <v>5597535</v>
      </c>
      <c r="D6" s="31">
        <v>5335391</v>
      </c>
      <c r="E6" s="31">
        <v>5821130</v>
      </c>
      <c r="F6" s="31">
        <v>6715500</v>
      </c>
      <c r="G6" s="31">
        <v>6422516</v>
      </c>
      <c r="H6" s="31">
        <v>6360834</v>
      </c>
      <c r="I6" s="31">
        <v>6291445</v>
      </c>
      <c r="J6" s="31">
        <v>6700080</v>
      </c>
      <c r="K6" s="31">
        <v>6592140</v>
      </c>
      <c r="L6" s="31">
        <v>6885122</v>
      </c>
      <c r="M6" s="31">
        <v>8334624</v>
      </c>
      <c r="N6" s="31">
        <f>SUM(B6:M6)</f>
        <v>77101038</v>
      </c>
      <c r="O6" s="6"/>
      <c r="P6" s="9"/>
    </row>
    <row r="7" spans="1:16" ht="27.75" customHeight="1">
      <c r="A7" s="18" t="s">
        <v>18</v>
      </c>
      <c r="B7" s="29">
        <v>5085888.98</v>
      </c>
      <c r="C7" s="29">
        <v>6000000</v>
      </c>
      <c r="D7" s="29">
        <v>5535391</v>
      </c>
      <c r="E7" s="29">
        <v>5821130</v>
      </c>
      <c r="F7" s="29">
        <v>6815500</v>
      </c>
      <c r="G7" s="29">
        <v>6422516</v>
      </c>
      <c r="H7" s="29">
        <v>6560834</v>
      </c>
      <c r="I7" s="29">
        <v>6347812.02</v>
      </c>
      <c r="J7" s="29">
        <v>6700080</v>
      </c>
      <c r="K7" s="29">
        <v>6592140</v>
      </c>
      <c r="L7" s="29">
        <v>6885122</v>
      </c>
      <c r="M7" s="29">
        <v>8334624</v>
      </c>
      <c r="N7" s="30">
        <f>SUM(B7:M7)</f>
        <v>77101038</v>
      </c>
      <c r="O7" s="6"/>
      <c r="P7" s="9"/>
    </row>
    <row r="8" spans="1:17" ht="27.75" customHeight="1">
      <c r="A8" s="15" t="s">
        <v>15</v>
      </c>
      <c r="B8" s="30">
        <f>+B6-B7</f>
        <v>958832.0199999996</v>
      </c>
      <c r="C8" s="30">
        <f aca="true" t="shared" si="0" ref="C8:M8">+C6-C7</f>
        <v>-402465</v>
      </c>
      <c r="D8" s="30">
        <f t="shared" si="0"/>
        <v>-200000</v>
      </c>
      <c r="E8" s="30">
        <f t="shared" si="0"/>
        <v>0</v>
      </c>
      <c r="F8" s="30">
        <f t="shared" si="0"/>
        <v>-100000</v>
      </c>
      <c r="G8" s="30">
        <f t="shared" si="0"/>
        <v>0</v>
      </c>
      <c r="H8" s="30">
        <f t="shared" si="0"/>
        <v>-200000</v>
      </c>
      <c r="I8" s="30">
        <f t="shared" si="0"/>
        <v>-56367.01999999955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>+N6-N7</f>
        <v>0</v>
      </c>
      <c r="O8" s="6"/>
      <c r="Q8" s="7"/>
    </row>
    <row r="9" spans="1:17" ht="16.5" customHeight="1">
      <c r="A9" s="14" t="s">
        <v>19</v>
      </c>
      <c r="B9" s="23"/>
      <c r="C9" s="24"/>
      <c r="D9" s="25"/>
      <c r="E9" s="23"/>
      <c r="F9" s="23"/>
      <c r="G9" s="2"/>
      <c r="H9" s="2"/>
      <c r="I9" s="2"/>
      <c r="J9" s="2"/>
      <c r="K9" s="2"/>
      <c r="L9" s="2"/>
      <c r="M9" s="2"/>
      <c r="N9" s="2"/>
      <c r="O9" s="3"/>
      <c r="P9" s="6"/>
      <c r="Q9" s="3"/>
    </row>
    <row r="10" spans="1:17" ht="27.75" customHeight="1">
      <c r="A10" s="23"/>
      <c r="B10" s="26"/>
      <c r="C10" s="27"/>
      <c r="D10" s="28"/>
      <c r="E10" s="22"/>
      <c r="F10" s="27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</row>
    <row r="11" spans="1:16" ht="24.75" customHeight="1">
      <c r="A11" s="1" t="s">
        <v>20</v>
      </c>
      <c r="B11" s="45"/>
      <c r="C11" s="45"/>
      <c r="D11" s="19"/>
      <c r="E11" s="20"/>
      <c r="F11" s="21"/>
      <c r="G11" s="21"/>
      <c r="H11" s="22"/>
      <c r="I11" s="22"/>
      <c r="J11" s="22"/>
      <c r="K11" s="22"/>
      <c r="L11" s="22"/>
      <c r="M11" s="2"/>
      <c r="N11" s="21"/>
      <c r="O11" s="3"/>
      <c r="P11" s="3"/>
    </row>
    <row r="12" spans="1:16" ht="24.75" customHeight="1">
      <c r="A12" s="4" t="s">
        <v>23</v>
      </c>
      <c r="O12" s="3"/>
      <c r="P12" s="3"/>
    </row>
    <row r="13" spans="1:16" ht="24.75" customHeight="1">
      <c r="A13" s="32" t="s">
        <v>24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"/>
      <c r="P13" s="3"/>
    </row>
    <row r="14" spans="1:16" ht="24.75" customHeight="1">
      <c r="A14" s="1"/>
      <c r="B14" s="2"/>
      <c r="C14" s="2"/>
      <c r="D14" s="2"/>
      <c r="E14" s="2"/>
      <c r="F14" s="2"/>
      <c r="G14" s="3"/>
      <c r="H14" s="8"/>
      <c r="I14" s="3"/>
      <c r="J14" s="3"/>
      <c r="K14" s="3"/>
      <c r="L14" s="10"/>
      <c r="M14" s="6"/>
      <c r="N14" s="6"/>
      <c r="O14" s="6"/>
      <c r="P14" s="3"/>
    </row>
    <row r="15" spans="1:16" ht="24.75" customHeight="1">
      <c r="A15" s="3"/>
      <c r="B15" s="3"/>
      <c r="C15" s="3"/>
      <c r="D15" s="3"/>
      <c r="E15" s="3"/>
      <c r="F15" s="3"/>
      <c r="G15" s="3"/>
      <c r="H15" s="8"/>
      <c r="I15" s="3"/>
      <c r="J15" s="3"/>
      <c r="K15" s="3"/>
      <c r="L15" s="3"/>
      <c r="M15" s="3"/>
      <c r="N15" s="6"/>
      <c r="O15" s="3"/>
      <c r="P15" s="3"/>
    </row>
    <row r="16" spans="2:16" ht="24.75" customHeight="1">
      <c r="B16" s="3"/>
      <c r="C16" s="3"/>
      <c r="D16" s="3"/>
      <c r="E16" s="3"/>
      <c r="F16" s="3"/>
      <c r="G16" s="3"/>
      <c r="H16" s="5"/>
      <c r="I16" s="3"/>
      <c r="J16" s="3"/>
      <c r="K16" s="3"/>
      <c r="L16" s="3"/>
      <c r="M16" s="3"/>
      <c r="N16" s="6"/>
      <c r="O16" s="3"/>
      <c r="P16" s="3"/>
    </row>
    <row r="17" spans="2:16" ht="24.75" customHeight="1">
      <c r="B17" s="3"/>
      <c r="C17" s="3"/>
      <c r="D17" s="3"/>
      <c r="E17" s="3"/>
      <c r="F17" s="3"/>
      <c r="G17" s="3"/>
      <c r="H17" s="8"/>
      <c r="I17" s="3"/>
      <c r="J17" s="3"/>
      <c r="K17" s="3"/>
      <c r="L17" s="3"/>
      <c r="M17" s="3"/>
      <c r="N17" s="3"/>
      <c r="O17" s="3"/>
      <c r="P17" s="3"/>
    </row>
    <row r="18" spans="2:16" ht="24.75" customHeight="1">
      <c r="B18" s="3"/>
      <c r="C18" s="3"/>
      <c r="D18" s="3"/>
      <c r="E18" s="3"/>
      <c r="F18" s="3"/>
      <c r="G18" s="3"/>
      <c r="H18" s="8"/>
      <c r="I18" s="3"/>
      <c r="J18" s="3"/>
      <c r="K18" s="3"/>
      <c r="L18" s="3"/>
      <c r="M18" s="3"/>
      <c r="N18" s="3"/>
      <c r="O18" s="3"/>
      <c r="P18" s="3"/>
    </row>
    <row r="19" spans="8:16" ht="24.75" customHeight="1">
      <c r="H19" s="5"/>
      <c r="O19" s="3"/>
      <c r="P19" s="3"/>
    </row>
    <row r="20" spans="8:16" ht="24.75" customHeight="1">
      <c r="H20" s="8"/>
      <c r="O20" s="3"/>
      <c r="P20" s="3"/>
    </row>
    <row r="21" spans="8:16" ht="24.75" customHeight="1">
      <c r="H21" s="8"/>
      <c r="O21" s="3"/>
      <c r="P21" s="3"/>
    </row>
    <row r="22" spans="8:16" ht="24.75" customHeight="1">
      <c r="H22" s="8"/>
      <c r="O22" s="3"/>
      <c r="P22" s="3"/>
    </row>
    <row r="23" spans="8:16" ht="24.75" customHeight="1">
      <c r="H23" s="5"/>
      <c r="O23" s="3"/>
      <c r="P23" s="3"/>
    </row>
    <row r="24" spans="8:16" ht="24.75" customHeight="1">
      <c r="H24" s="5"/>
      <c r="P24" s="3"/>
    </row>
    <row r="25" ht="24.75" customHeight="1">
      <c r="H25" s="5"/>
    </row>
    <row r="26" ht="24.75" customHeight="1">
      <c r="H26" s="5"/>
    </row>
    <row r="27" ht="24.75" customHeight="1">
      <c r="H27" s="5"/>
    </row>
    <row r="28" ht="24.75" customHeight="1">
      <c r="H28" s="5"/>
    </row>
    <row r="29" ht="24.75" customHeight="1">
      <c r="H29" s="5"/>
    </row>
    <row r="30" ht="24.75" customHeight="1">
      <c r="H30" s="5"/>
    </row>
    <row r="31" ht="24.75" customHeight="1">
      <c r="H31" s="5"/>
    </row>
    <row r="32" ht="24.75" customHeight="1">
      <c r="H32" s="5"/>
    </row>
    <row r="33" ht="24.75" customHeight="1">
      <c r="H33" s="5"/>
    </row>
    <row r="34" ht="24.75" customHeight="1">
      <c r="H34" s="5"/>
    </row>
    <row r="35" ht="24.75" customHeight="1">
      <c r="H35" s="5"/>
    </row>
    <row r="36" ht="24.75" customHeight="1">
      <c r="H36" s="5"/>
    </row>
    <row r="37" ht="24.75" customHeight="1">
      <c r="H37" s="5"/>
    </row>
    <row r="38" ht="24.75" customHeight="1">
      <c r="H38" s="5"/>
    </row>
    <row r="39" spans="6:8" ht="24.75" customHeight="1">
      <c r="F39" s="5"/>
      <c r="H39" s="11"/>
    </row>
    <row r="40" spans="6:8" ht="24.75" customHeight="1">
      <c r="F40" s="5"/>
      <c r="H40" s="5"/>
    </row>
    <row r="41" spans="6:8" ht="24.75" customHeight="1">
      <c r="F41" s="5"/>
      <c r="H41" s="5"/>
    </row>
    <row r="42" spans="6:8" ht="24.75" customHeight="1">
      <c r="F42" s="5"/>
      <c r="H42" s="5"/>
    </row>
    <row r="43" spans="6:8" ht="24.75" customHeight="1">
      <c r="F43" s="5"/>
      <c r="H43" s="5"/>
    </row>
    <row r="44" ht="24.75" customHeight="1">
      <c r="H44" s="5"/>
    </row>
  </sheetData>
  <sheetProtection/>
  <mergeCells count="6">
    <mergeCell ref="A13:N13"/>
    <mergeCell ref="A1:N1"/>
    <mergeCell ref="A2:N2"/>
    <mergeCell ref="A3:N3"/>
    <mergeCell ref="A4:N4"/>
    <mergeCell ref="B11:C11"/>
  </mergeCells>
  <printOptions horizontalCentered="1"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6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JEVERSON PRATES DA SILVA</cp:lastModifiedBy>
  <cp:lastPrinted>2011-11-23T11:55:42Z</cp:lastPrinted>
  <dcterms:created xsi:type="dcterms:W3CDTF">1998-01-06T16:14:35Z</dcterms:created>
  <dcterms:modified xsi:type="dcterms:W3CDTF">2016-12-07T15:14:42Z</dcterms:modified>
  <cp:category/>
  <cp:version/>
  <cp:contentType/>
  <cp:contentStatus/>
</cp:coreProperties>
</file>